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<sst xmlns="http://schemas.openxmlformats.org/spreadsheetml/2006/main" count="144" uniqueCount="87">
  <si>
    <t>工事費内訳書</t>
  </si>
  <si>
    <t>住　　　　所</t>
  </si>
  <si>
    <t>商号又は名称</t>
  </si>
  <si>
    <t>代 表 者 名</t>
  </si>
  <si>
    <t>工 事 名</t>
  </si>
  <si>
    <t>Ｒ８馬土　木地屋赤松線　つ・一宇木地屋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</si>
  <si>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</si>
  <si>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</si>
  <si>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</si>
  <si>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</si>
  <si>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</si>
  <si>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</si>
  <si>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</si>
  <si>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</si>
  <si>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</si>
  <si>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</si>
  <si>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
　W&lt;5.0m</t>
  </si>
  <si>
    <t>m3</t>
  </si>
  <si>
    <t>掘削
　W≧5.0m</t>
  </si>
  <si>
    <t>路体盛土工</t>
  </si>
  <si>
    <t>路体(築堤)盛土</t>
  </si>
  <si>
    <t>路床盛土工</t>
  </si>
  <si>
    <t>路床盛土</t>
  </si>
  <si>
    <t>残土処理工</t>
  </si>
  <si>
    <t>土砂等運搬</t>
  </si>
  <si>
    <t>残土等処分</t>
  </si>
  <si>
    <t>擁壁工</t>
  </si>
  <si>
    <t>作業土工</t>
  </si>
  <si>
    <t>床掘り(掘削)</t>
  </si>
  <si>
    <t>床掘り</t>
  </si>
  <si>
    <t>埋戻し
　W＜1.0</t>
  </si>
  <si>
    <t>埋戻し
　1.0≦W＜4.0</t>
  </si>
  <si>
    <t>基面整正</t>
  </si>
  <si>
    <t>m2</t>
  </si>
  <si>
    <t>場所打擁壁工(構造物単位)</t>
  </si>
  <si>
    <t>小型擁壁
　舗装止擁壁</t>
  </si>
  <si>
    <t>重力式擁壁</t>
  </si>
  <si>
    <t>場所打擁壁工
　置換えｺﾝｸﾘｰﾄ</t>
  </si>
  <si>
    <t>ｺﾝｸﾘｰﾄ</t>
  </si>
  <si>
    <t>ｺﾝｸﾘｰﾄ
　埋戻ｺﾝｸﾘｰﾄ</t>
  </si>
  <si>
    <t>鉄筋
　補強鉄筋</t>
  </si>
  <si>
    <t>t</t>
  </si>
  <si>
    <t>型枠</t>
  </si>
  <si>
    <t>足場</t>
  </si>
  <si>
    <t>掛m2</t>
  </si>
  <si>
    <t>目地板</t>
  </si>
  <si>
    <t>水抜ﾊﾟｲﾌﾟ</t>
  </si>
  <si>
    <t>m</t>
  </si>
  <si>
    <t>構造物撤去工</t>
  </si>
  <si>
    <t>構造物取壊し工</t>
  </si>
  <si>
    <t>舗装版破砕</t>
  </si>
  <si>
    <t>運搬処理工</t>
  </si>
  <si>
    <t>殻運搬</t>
  </si>
  <si>
    <t>殻処分</t>
  </si>
  <si>
    <t>現場発生品運搬</t>
  </si>
  <si>
    <t>仮設工</t>
  </si>
  <si>
    <t>交通管理工</t>
  </si>
  <si>
    <t>交通誘導警備員</t>
  </si>
  <si>
    <t>人日</t>
  </si>
  <si>
    <t>舗装</t>
  </si>
  <si>
    <t>舗装工</t>
  </si>
  <si>
    <t>ｱｽﾌｧﾙﾄ舗装工</t>
  </si>
  <si>
    <t>上層路盤(車道･路肩部)</t>
  </si>
  <si>
    <t>表層(車道･路肩部)</t>
  </si>
  <si>
    <t>防護柵工</t>
  </si>
  <si>
    <t>路側防護柵工</t>
  </si>
  <si>
    <t>ｶﾞｰﾄﾞﾚｰﾙ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</si>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</sst>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G11+G23+G41+G48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170.0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170.0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G24+G30+G33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G25+G26+G27+G28+G29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70.0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60.0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40.0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38.0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G34+G35+G36+G37+G38+G39+G40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97.0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4" t="n">
        <v>0.1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33</v>
      </c>
      <c r="F37" s="13" t="n">
        <v>57.0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100.0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33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3" t="n">
        <v>32.0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5">
        <f>G42+G44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49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50</v>
      </c>
      <c r="E43" s="12" t="s">
        <v>33</v>
      </c>
      <c r="F43" s="13" t="n">
        <v>97.0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G45+G46+G47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52</v>
      </c>
      <c r="E45" s="12" t="s">
        <v>17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53</v>
      </c>
      <c r="E46" s="12" t="s">
        <v>17</v>
      </c>
      <c r="F46" s="13" t="n">
        <v>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54</v>
      </c>
      <c r="E47" s="12" t="s">
        <v>41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55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56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57</v>
      </c>
      <c r="E50" s="12" t="s">
        <v>58</v>
      </c>
      <c r="F50" s="13" t="n">
        <v>40.0</v>
      </c>
      <c r="G50" s="16"/>
      <c r="I50" s="17" t="n">
        <v>41.0</v>
      </c>
      <c r="J50" s="18" t="n">
        <v>4.0</v>
      </c>
    </row>
    <row r="51" ht="42.0" customHeight="true">
      <c r="A51" s="10" t="s">
        <v>59</v>
      </c>
      <c r="B51" s="11"/>
      <c r="C51" s="11"/>
      <c r="D51" s="11"/>
      <c r="E51" s="12" t="s">
        <v>13</v>
      </c>
      <c r="F51" s="13" t="n">
        <v>1.0</v>
      </c>
      <c r="G51" s="15">
        <f>G52+G56</f>
      </c>
      <c r="I51" s="17" t="n">
        <v>42.0</v>
      </c>
      <c r="J51" s="18" t="n">
        <v>1.0</v>
      </c>
    </row>
    <row r="52" ht="42.0" customHeight="true">
      <c r="A52" s="10"/>
      <c r="B52" s="11" t="s">
        <v>60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61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62</v>
      </c>
      <c r="E54" s="12" t="s">
        <v>33</v>
      </c>
      <c r="F54" s="13" t="n">
        <v>143.0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63</v>
      </c>
      <c r="E55" s="12" t="s">
        <v>33</v>
      </c>
      <c r="F55" s="13" t="n">
        <v>143.0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64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65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66</v>
      </c>
      <c r="E58" s="12" t="s">
        <v>47</v>
      </c>
      <c r="F58" s="13" t="n">
        <v>21.0</v>
      </c>
      <c r="G58" s="16"/>
      <c r="I58" s="17" t="n">
        <v>49.0</v>
      </c>
      <c r="J58" s="18" t="n">
        <v>4.0</v>
      </c>
    </row>
    <row r="59" ht="42.0" customHeight="true">
      <c r="A59" s="10" t="s">
        <v>67</v>
      </c>
      <c r="B59" s="11"/>
      <c r="C59" s="11"/>
      <c r="D59" s="11"/>
      <c r="E59" s="12" t="s">
        <v>13</v>
      </c>
      <c r="F59" s="13" t="n">
        <v>1.0</v>
      </c>
      <c r="G59" s="15">
        <f>G11+G23+G41+G48+G52+G56</f>
      </c>
      <c r="I59" s="17" t="n">
        <v>50.0</v>
      </c>
      <c r="J59" s="18" t="n">
        <v>20.0</v>
      </c>
    </row>
    <row r="60" ht="42.0" customHeight="true">
      <c r="A60" s="10"/>
      <c r="B60" s="11" t="s">
        <v>68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69</v>
      </c>
    </row>
    <row r="61" ht="42.0" customHeight="true">
      <c r="A61" s="10"/>
      <c r="B61" s="11" t="s">
        <v>70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s">
        <v>71</v>
      </c>
    </row>
    <row r="62" ht="42.0" customHeight="true">
      <c r="A62" s="10" t="s">
        <v>72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200.0</v>
      </c>
    </row>
    <row r="63" ht="42.0" customHeight="true">
      <c r="A63" s="10"/>
      <c r="B63" s="11" t="s">
        <v>73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74</v>
      </c>
      <c r="B64" s="11"/>
      <c r="C64" s="11"/>
      <c r="D64" s="11"/>
      <c r="E64" s="12" t="s">
        <v>13</v>
      </c>
      <c r="F64" s="13" t="n">
        <v>1.0</v>
      </c>
      <c r="G64" s="15">
        <f>G59+G62</f>
      </c>
      <c r="I64" s="17" t="n">
        <v>55.0</v>
      </c>
      <c r="J64" s="18"/>
    </row>
    <row r="65" ht="42.0" customHeight="true">
      <c r="A65" s="10"/>
      <c r="B65" s="11" t="s">
        <v>75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/>
      <c r="B66" s="11"/>
      <c r="C66" s="11" t="s">
        <v>76</v>
      </c>
      <c r="D66" s="11"/>
      <c r="E66" s="12" t="s">
        <v>13</v>
      </c>
      <c r="F66" s="13" t="n">
        <v>1.0</v>
      </c>
      <c r="G66" s="16"/>
      <c r="I66" s="17" t="n">
        <v>57.0</v>
      </c>
      <c r="J66" s="18" t="s">
        <v>77</v>
      </c>
    </row>
    <row r="67" ht="42.0" customHeight="true">
      <c r="A67" s="10"/>
      <c r="B67" s="11"/>
      <c r="C67" s="11" t="s">
        <v>78</v>
      </c>
      <c r="D67" s="11"/>
      <c r="E67" s="12" t="s">
        <v>13</v>
      </c>
      <c r="F67" s="13" t="n">
        <v>1.0</v>
      </c>
      <c r="G67" s="16"/>
      <c r="I67" s="17" t="n">
        <v>58.0</v>
      </c>
      <c r="J67" s="18" t="s">
        <v>79</v>
      </c>
    </row>
    <row r="68" ht="42.0" customHeight="true">
      <c r="A68" s="10" t="s">
        <v>80</v>
      </c>
      <c r="B68" s="11"/>
      <c r="C68" s="11"/>
      <c r="D68" s="11"/>
      <c r="E68" s="12" t="s">
        <v>13</v>
      </c>
      <c r="F68" s="13" t="n">
        <v>1.0</v>
      </c>
      <c r="G68" s="15">
        <f>G59+G62+G65</f>
      </c>
      <c r="I68" s="17" t="n">
        <v>59.0</v>
      </c>
      <c r="J68" s="18"/>
    </row>
    <row r="69" ht="42.0" customHeight="true">
      <c r="A69" s="10"/>
      <c r="B69" s="11" t="s">
        <v>81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s">
        <v>82</v>
      </c>
    </row>
    <row r="70" ht="42.0" customHeight="true">
      <c r="A70" s="10"/>
      <c r="B70" s="11" t="s">
        <v>83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n">
        <v>220.0</v>
      </c>
    </row>
    <row r="71" ht="42.0" customHeight="true">
      <c r="A71" s="10" t="s">
        <v>84</v>
      </c>
      <c r="B71" s="11"/>
      <c r="C71" s="11"/>
      <c r="D71" s="11"/>
      <c r="E71" s="12" t="s">
        <v>13</v>
      </c>
      <c r="F71" s="13" t="n">
        <v>1.0</v>
      </c>
      <c r="G71" s="15">
        <f>G68+G70</f>
      </c>
      <c r="I71" s="17" t="n">
        <v>62.0</v>
      </c>
      <c r="J71" s="18" t="n">
        <v>30.0</v>
      </c>
    </row>
    <row r="72" ht="42.0" customHeight="true">
      <c r="A72" s="19" t="s">
        <v>85</v>
      </c>
      <c r="B72" s="20"/>
      <c r="C72" s="20"/>
      <c r="D72" s="20"/>
      <c r="E72" s="21" t="s">
        <v>86</v>
      </c>
      <c r="F72" s="22" t="s">
        <v>86</v>
      </c>
      <c r="G72" s="24">
        <f>G71</f>
      </c>
      <c r="I72" s="26" t="n">
        <v>63.0</v>
      </c>
      <c r="J72" s="26" t="n">
        <v>90.0</v>
      </c>
    </row>
    <row r="73">
      <c r="I7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C20:D20"/>
    <mergeCell ref="D21"/>
    <mergeCell ref="D22"/>
    <mergeCell ref="B23:D23"/>
    <mergeCell ref="C24:D24"/>
    <mergeCell ref="D25"/>
    <mergeCell ref="D26"/>
    <mergeCell ref="D27"/>
    <mergeCell ref="D28"/>
    <mergeCell ref="D29"/>
    <mergeCell ref="C30:D30"/>
    <mergeCell ref="D31"/>
    <mergeCell ref="D32"/>
    <mergeCell ref="C33:D33"/>
    <mergeCell ref="D34"/>
    <mergeCell ref="D35"/>
    <mergeCell ref="D36"/>
    <mergeCell ref="D37"/>
    <mergeCell ref="D38"/>
    <mergeCell ref="D39"/>
    <mergeCell ref="D40"/>
    <mergeCell ref="B41:D41"/>
    <mergeCell ref="C42:D42"/>
    <mergeCell ref="D43"/>
    <mergeCell ref="C44:D44"/>
    <mergeCell ref="D45"/>
    <mergeCell ref="D46"/>
    <mergeCell ref="D47"/>
    <mergeCell ref="B48:D48"/>
    <mergeCell ref="C49:D49"/>
    <mergeCell ref="D50"/>
    <mergeCell ref="A51:D51"/>
    <mergeCell ref="B52:D52"/>
    <mergeCell ref="C53:D53"/>
    <mergeCell ref="D54"/>
    <mergeCell ref="D55"/>
    <mergeCell ref="B56:D56"/>
    <mergeCell ref="C57:D57"/>
    <mergeCell ref="D58"/>
    <mergeCell ref="A59:D59"/>
    <mergeCell ref="B60:D60"/>
    <mergeCell ref="B61:D61"/>
    <mergeCell ref="A62:D62"/>
    <mergeCell ref="B63:D63"/>
    <mergeCell ref="A64:D64"/>
    <mergeCell ref="B65:D65"/>
    <mergeCell ref="C66:D66"/>
    <mergeCell ref="C67:D67"/>
    <mergeCell ref="A68:D68"/>
    <mergeCell ref="B69:D69"/>
    <mergeCell ref="B70:D70"/>
    <mergeCell ref="A71:D71"/>
    <mergeCell ref="A72:D7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2026-04-28T08:26:31Z</dcterms:created>
  <dc:creator>Apache POI</dc:creator>
</cp:coreProperties>
</file>